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90" windowWidth="14355" windowHeight="4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2" i="1"/>
  <c r="E11" l="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<sst xmlns="http://schemas.openxmlformats.org/spreadsheetml/2006/main" count="61" uniqueCount="52">
  <si>
    <t>Как зовут Пушкина?</t>
  </si>
  <si>
    <t>Иван</t>
  </si>
  <si>
    <t>Пётр</t>
  </si>
  <si>
    <t>Александр</t>
  </si>
  <si>
    <t>Имя Барто?</t>
  </si>
  <si>
    <t>Анна</t>
  </si>
  <si>
    <t>Агния</t>
  </si>
  <si>
    <t>Эльвира</t>
  </si>
  <si>
    <t>Назовите произведение Виктора Драгунского.</t>
  </si>
  <si>
    <t>Англичанин Павля</t>
  </si>
  <si>
    <t>Буратино</t>
  </si>
  <si>
    <t>Теремок</t>
  </si>
  <si>
    <t>Англичанин павля</t>
  </si>
  <si>
    <t>Как звали внучку в рассказе Паустовского "Стальное колечко"?</t>
  </si>
  <si>
    <t>Даша</t>
  </si>
  <si>
    <t>Варюша</t>
  </si>
  <si>
    <t>Фёкла</t>
  </si>
  <si>
    <t>Кто написал рассказ "Как я ловил человечков"?</t>
  </si>
  <si>
    <t>Борис Житков</t>
  </si>
  <si>
    <t>Иван Крылов</t>
  </si>
  <si>
    <t>Валентин Катаев</t>
  </si>
  <si>
    <t>в магазин</t>
  </si>
  <si>
    <t>в кафе</t>
  </si>
  <si>
    <t>домой</t>
  </si>
  <si>
    <t>Куда спешил Муравьишка в рассказе В. Бианки?</t>
  </si>
  <si>
    <t>Кто нёс лягушку- путешественницу в рассказе В. Гаршина?</t>
  </si>
  <si>
    <t>собаки</t>
  </si>
  <si>
    <t>гуси</t>
  </si>
  <si>
    <t>утки</t>
  </si>
  <si>
    <t>Кто написал рассказ "Кот Иваныч"?</t>
  </si>
  <si>
    <t>Скребицкий</t>
  </si>
  <si>
    <t xml:space="preserve">Сладков </t>
  </si>
  <si>
    <t>Пришвин</t>
  </si>
  <si>
    <t>Какой класс вёл шефство в рассказе Голявкина "Быстрей, быстрей"</t>
  </si>
  <si>
    <t>5 Б</t>
  </si>
  <si>
    <t>6 А</t>
  </si>
  <si>
    <t>9 Г</t>
  </si>
  <si>
    <t>Назовите произведение Михаила Зощенко</t>
  </si>
  <si>
    <t>Ёлка</t>
  </si>
  <si>
    <t>Хромка</t>
  </si>
  <si>
    <t>Честное слово</t>
  </si>
  <si>
    <t>Тест  по литературному чтению.</t>
  </si>
  <si>
    <t>Иван, Петр, Александр</t>
  </si>
  <si>
    <t>Анна, Агния, Эльвира</t>
  </si>
  <si>
    <t>Англичанин Павля, Буратино, Теремок</t>
  </si>
  <si>
    <t>Даша, Варюша, Фёкла</t>
  </si>
  <si>
    <t>Борис ЖитковЮ Иван Крылов, Валентин Катаев</t>
  </si>
  <si>
    <t>в магазин, в кафе, домой</t>
  </si>
  <si>
    <t>собаки, гуси, утки</t>
  </si>
  <si>
    <t>Скребицкий, Сладков, Пришвин</t>
  </si>
  <si>
    <t>5Б, 6А, 9Г</t>
  </si>
  <si>
    <t>Ёлка, Хромка, Честное слово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</si>
</sst>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wrapText="1"/>
    </xf>
    <xf numFmtId="0" fontId="0" fillId="2" borderId="0" xfId="0" applyFill="1"/>
    <xf numFmtId="0" fontId="0" fillId="3" borderId="0" xfId="0" applyFill="1" applyAlignment="1">
      <alignment wrapText="1"/>
    </xf>
    <xf numFmtId="0" fontId="0" fillId="2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Поток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topLeftCell="C1" workbookViewId="0">
      <selection activeCell="D2" sqref="D1:K1048576"/>
    </sheetView>
  </sheetViews>
  <sheetFormatPr defaultRowHeight="15"/>
  <cols>
    <col min="2" max="2" width="61.5703125" customWidth="1"/>
    <col min="3" max="3" width="37" customWidth="1"/>
    <col min="4" max="4" width="21.140625" customWidth="1"/>
    <col min="5" max="5" width="9.140625" customWidth="1"/>
    <col min="6" max="6" width="5" customWidth="1"/>
    <col min="7" max="7" width="9.140625" customWidth="1"/>
    <col min="8" max="8" width="19.42578125" customWidth="1"/>
    <col min="9" max="9" width="17.140625" customWidth="1"/>
    <col min="10" max="10" width="19.42578125" customWidth="1"/>
    <col min="11" max="11" width="10.85546875" customWidth="1"/>
  </cols>
  <sheetData>
    <row r="1" spans="1:12">
      <c r="B1" s="1" t="s">
        <v>41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>
        <v>1</v>
      </c>
      <c r="B2" s="2" t="s">
        <v>0</v>
      </c>
      <c r="C2" s="2" t="s">
        <v>42</v>
      </c>
      <c r="D2" s="3" t="s">
        <v>1</v>
      </c>
      <c r="E2" s="4">
        <f>IF(D2=J2,1,0)</f>
        <v>0</v>
      </c>
      <c r="F2" s="4"/>
      <c r="G2" s="4"/>
      <c r="H2" s="4" t="s">
        <v>1</v>
      </c>
      <c r="I2" s="4" t="s">
        <v>2</v>
      </c>
      <c r="J2" s="4" t="s">
        <v>3</v>
      </c>
    </row>
    <row r="3" spans="1:12">
      <c r="A3">
        <v>2</v>
      </c>
      <c r="B3" s="2" t="s">
        <v>4</v>
      </c>
      <c r="C3" s="2" t="s">
        <v>43</v>
      </c>
      <c r="D3" s="3" t="s">
        <v>6</v>
      </c>
      <c r="E3" s="4">
        <f>IF(D3=I3,1,0)</f>
        <v>1</v>
      </c>
      <c r="F3" s="4"/>
      <c r="G3" s="4"/>
      <c r="H3" s="4" t="s">
        <v>5</v>
      </c>
      <c r="I3" s="4" t="s">
        <v>6</v>
      </c>
      <c r="J3" s="4" t="s">
        <v>7</v>
      </c>
    </row>
    <row r="4" spans="1:12">
      <c r="A4">
        <v>3</v>
      </c>
      <c r="B4" s="2" t="s">
        <v>8</v>
      </c>
      <c r="C4" s="2" t="s">
        <v>44</v>
      </c>
      <c r="D4" s="3" t="s">
        <v>12</v>
      </c>
      <c r="E4" s="4">
        <f>IF(D4=H4,1,0)</f>
        <v>1</v>
      </c>
      <c r="F4" s="4"/>
      <c r="G4" s="4"/>
      <c r="H4" s="4" t="s">
        <v>9</v>
      </c>
      <c r="I4" s="4" t="s">
        <v>10</v>
      </c>
      <c r="J4" s="4" t="s">
        <v>11</v>
      </c>
    </row>
    <row r="5" spans="1:12">
      <c r="A5">
        <v>4</v>
      </c>
      <c r="B5" s="2" t="s">
        <v>13</v>
      </c>
      <c r="C5" s="2" t="s">
        <v>45</v>
      </c>
      <c r="D5" s="3" t="s">
        <v>15</v>
      </c>
      <c r="E5" s="4">
        <f>IF(D5=I5,1,0)</f>
        <v>1</v>
      </c>
      <c r="F5" s="4"/>
      <c r="G5" s="4"/>
      <c r="H5" s="4" t="s">
        <v>14</v>
      </c>
      <c r="I5" s="4" t="s">
        <v>15</v>
      </c>
      <c r="J5" s="4" t="s">
        <v>16</v>
      </c>
    </row>
    <row r="6" spans="1:12">
      <c r="A6">
        <v>5</v>
      </c>
      <c r="B6" s="2" t="s">
        <v>17</v>
      </c>
      <c r="C6" s="2" t="s">
        <v>46</v>
      </c>
      <c r="D6" s="3" t="s">
        <v>18</v>
      </c>
      <c r="E6" s="4">
        <f>IF(D6=H6,1,0)</f>
        <v>1</v>
      </c>
      <c r="F6" s="4"/>
      <c r="G6" s="4"/>
      <c r="H6" s="4" t="s">
        <v>18</v>
      </c>
      <c r="I6" s="4" t="s">
        <v>19</v>
      </c>
      <c r="J6" s="4" t="s">
        <v>20</v>
      </c>
    </row>
    <row r="7" spans="1:12">
      <c r="A7">
        <v>6</v>
      </c>
      <c r="B7" s="2" t="s">
        <v>24</v>
      </c>
      <c r="C7" s="2" t="s">
        <v>47</v>
      </c>
      <c r="D7" s="3" t="s">
        <v>23</v>
      </c>
      <c r="E7" s="4">
        <f>IF(D7=J7,1,0)</f>
        <v>1</v>
      </c>
      <c r="F7" s="4"/>
      <c r="G7" s="4"/>
      <c r="H7" s="4" t="s">
        <v>21</v>
      </c>
      <c r="I7" s="4" t="s">
        <v>22</v>
      </c>
      <c r="J7" s="4" t="s">
        <v>23</v>
      </c>
    </row>
    <row r="8" spans="1:12">
      <c r="A8">
        <v>7</v>
      </c>
      <c r="B8" s="2" t="s">
        <v>25</v>
      </c>
      <c r="C8" s="2" t="s">
        <v>48</v>
      </c>
      <c r="D8" s="3" t="s">
        <v>28</v>
      </c>
      <c r="E8" s="4">
        <f>IF(D8=J8,2,0)</f>
        <v>2</v>
      </c>
      <c r="F8" s="4"/>
      <c r="G8" s="4"/>
      <c r="H8" s="4" t="s">
        <v>26</v>
      </c>
      <c r="I8" s="4" t="s">
        <v>27</v>
      </c>
      <c r="J8" s="4" t="s">
        <v>28</v>
      </c>
    </row>
    <row r="9" spans="1:12">
      <c r="A9">
        <v>8</v>
      </c>
      <c r="B9" s="2" t="s">
        <v>29</v>
      </c>
      <c r="C9" s="2" t="s">
        <v>49</v>
      </c>
      <c r="D9" s="3" t="s">
        <v>30</v>
      </c>
      <c r="E9" s="4">
        <f>IF(D9=H9,3,0)</f>
        <v>3</v>
      </c>
      <c r="F9" s="4"/>
      <c r="G9" s="4"/>
      <c r="H9" s="4" t="s">
        <v>30</v>
      </c>
      <c r="I9" s="4" t="s">
        <v>31</v>
      </c>
      <c r="J9" s="4" t="s">
        <v>32</v>
      </c>
    </row>
    <row r="10" spans="1:12">
      <c r="A10">
        <v>9</v>
      </c>
      <c r="B10" s="2" t="s">
        <v>33</v>
      </c>
      <c r="C10" s="2" t="s">
        <v>50</v>
      </c>
      <c r="D10" s="3" t="s">
        <v>35</v>
      </c>
      <c r="E10" s="4">
        <f>IF(D10=I10,1,0)</f>
        <v>1</v>
      </c>
      <c r="F10" s="4"/>
      <c r="G10" s="4"/>
      <c r="H10" s="4" t="s">
        <v>34</v>
      </c>
      <c r="I10" s="4" t="s">
        <v>35</v>
      </c>
      <c r="J10" s="4" t="s">
        <v>36</v>
      </c>
    </row>
    <row r="11" spans="1:12">
      <c r="A11">
        <v>10</v>
      </c>
      <c r="B11" s="2" t="s">
        <v>37</v>
      </c>
      <c r="C11" s="2" t="s">
        <v>51</v>
      </c>
      <c r="D11" s="3" t="s">
        <v>38</v>
      </c>
      <c r="E11" s="4">
        <f>IF(D11=H11,1,0)</f>
        <v>1</v>
      </c>
      <c r="F11" s="4"/>
      <c r="G11" s="4"/>
      <c r="H11" s="4" t="s">
        <v>38</v>
      </c>
      <c r="I11" s="4" t="s">
        <v>39</v>
      </c>
      <c r="J11" s="4" t="s">
        <v>40</v>
      </c>
    </row>
    <row r="12" spans="1:12">
      <c r="E12">
        <f>SUM(E2:E11)</f>
        <v>12</v>
      </c>
    </row>
  </sheetData>
  <mergeCells count="1">
    <mergeCell ref="B1:L1"/>
  </mergeCells>
  <dataValidations count="10">
    <dataValidation type="list" allowBlank="1" showInputMessage="1" showErrorMessage="1" sqref="D3 H3">
      <formula1>$H$3:$J$3</formula1>
    </dataValidation>
    <dataValidation type="list" allowBlank="1" showInputMessage="1" showErrorMessage="1" sqref="D2">
      <formula1>$H$2:$J$2</formula1>
    </dataValidation>
    <dataValidation type="list" allowBlank="1" showInputMessage="1" showErrorMessage="1" sqref="D4">
      <formula1>$H$4:$J$4</formula1>
    </dataValidation>
    <dataValidation type="list" allowBlank="1" showInputMessage="1" showErrorMessage="1" sqref="D5">
      <formula1>$H$5:$J$5</formula1>
    </dataValidation>
    <dataValidation type="list" allowBlank="1" showInputMessage="1" showErrorMessage="1" sqref="D6">
      <formula1>$H$6:$J$6</formula1>
    </dataValidation>
    <dataValidation type="list" allowBlank="1" showInputMessage="1" showErrorMessage="1" sqref="D7">
      <formula1>$H$7:$J$7</formula1>
    </dataValidation>
    <dataValidation type="list" allowBlank="1" showInputMessage="1" showErrorMessage="1" sqref="D8">
      <formula1>$H$8:$J$8</formula1>
    </dataValidation>
    <dataValidation type="list" allowBlank="1" showInputMessage="1" showErrorMessage="1" sqref="D9">
      <formula1>$H$9:$J$9</formula1>
    </dataValidation>
    <dataValidation type="list" allowBlank="1" showInputMessage="1" showErrorMessage="1" sqref="D10">
      <formula1>$H$10:$J$10</formula1>
    </dataValidation>
    <dataValidation type="list" allowBlank="1" showInputMessage="1" showErrorMessage="1" sqref="D11">
      <formula1>$H$11:$J$11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2016-03-25T08:48:52Z</dcterms:created>
  <dcterms:modified xsi:type="dcterms:W3CDTF">2016-03-25T11:07:26Z</dcterms:modified>
</cp:coreProperties>
</file>